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760"/>
  </bookViews>
  <sheets>
    <sheet name="1-4" sheetId="3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"/>
  <c r="G19"/>
  <c r="E9"/>
  <c r="E20" s="1"/>
  <c r="H9"/>
  <c r="I9"/>
  <c r="J9"/>
  <c r="G9"/>
  <c r="G20" s="1"/>
  <c r="J20" l="1"/>
  <c r="I20"/>
  <c r="H20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<sst xmlns="http://schemas.openxmlformats.org/spreadsheetml/2006/main" count="45" uniqueCount="42">
  <si>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</si>
  <si>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</si>
  <si>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</si>
  <si>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</si>
  <si>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</si>
  <si>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</si>
  <si>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</si>
  <si>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</si>
  <si>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</si>
  <si>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</si>
  <si>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</si>
  <si>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</si>
  <si>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</si>
  <si>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</si>
  <si>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</si>
  <si>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</si>
  <si>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</si>
  <si>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</si>
  <si>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</si>
  <si>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</si>
  <si>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</si>
  <si>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</si>
  <si>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</si>
  <si>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</si>
  <si>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</si>
  <si>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</si>
  <si>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</si>
  <si>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Всего:</t>
  </si>
  <si>
    <t>салат</t>
  </si>
  <si>
    <t>Итого</t>
  </si>
  <si>
    <t>Пюре из бобовых с м/растит</t>
  </si>
  <si>
    <t>Хлеб пшеничный</t>
  </si>
  <si>
    <t>Хлеб ржано пшеничный</t>
  </si>
  <si>
    <t>Вафли</t>
  </si>
  <si>
    <t>Жаркое из птицы</t>
  </si>
  <si>
    <t>Компот из кураги</t>
  </si>
  <si>
    <t>Салат из белокочанной каусты с яблоком</t>
  </si>
  <si>
    <t>Борщ из свежей капусты с картофелем сметаной зеленью</t>
  </si>
  <si>
    <t>Шницель из мяса с соусом</t>
  </si>
  <si>
    <t>Сок фруктовый в ассортименте</t>
  </si>
  <si>
    <t>200/5/1</t>
  </si>
  <si>
    <t>ГБОУ ООШ с. Аверьяновка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</si>
</sst>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41</v>
      </c>
      <c r="C1" s="51"/>
      <c r="D1" s="52"/>
      <c r="E1" t="s">
        <v>22</v>
      </c>
      <c r="F1" s="24"/>
      <c r="I1" t="s">
        <v>1</v>
      </c>
      <c r="J1" s="23">
        <v>45954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60</v>
      </c>
      <c r="F4" s="25"/>
      <c r="G4" s="15">
        <v>155</v>
      </c>
      <c r="H4" s="15">
        <v>1</v>
      </c>
      <c r="I4" s="15">
        <v>5</v>
      </c>
      <c r="J4" s="16">
        <v>16</v>
      </c>
    </row>
    <row r="5" spans="1:10">
      <c r="A5" s="7"/>
      <c r="B5" s="1" t="s">
        <v>12</v>
      </c>
      <c r="C5" s="2"/>
      <c r="D5" s="37" t="s">
        <v>34</v>
      </c>
      <c r="E5" s="21">
        <v>200</v>
      </c>
      <c r="F5" s="28"/>
      <c r="G5" s="21">
        <v>209</v>
      </c>
      <c r="H5" s="17">
        <v>14</v>
      </c>
      <c r="I5" s="17">
        <v>11</v>
      </c>
      <c r="J5" s="18">
        <v>20</v>
      </c>
    </row>
    <row r="6" spans="1:10">
      <c r="A6" s="7"/>
      <c r="B6" s="1" t="s">
        <v>23</v>
      </c>
      <c r="C6" s="2"/>
      <c r="D6" s="34" t="s">
        <v>35</v>
      </c>
      <c r="E6" s="17">
        <v>200</v>
      </c>
      <c r="F6" s="26"/>
      <c r="G6" s="17">
        <v>115</v>
      </c>
      <c r="H6" s="17">
        <v>1</v>
      </c>
      <c r="I6" s="17">
        <v>0</v>
      </c>
      <c r="J6" s="18">
        <v>28</v>
      </c>
    </row>
    <row r="7" spans="1:10">
      <c r="A7" s="7"/>
      <c r="B7" s="2" t="s">
        <v>28</v>
      </c>
      <c r="C7" s="2"/>
      <c r="D7" s="34" t="s">
        <v>31</v>
      </c>
      <c r="E7" s="17">
        <v>45</v>
      </c>
      <c r="F7" s="26"/>
      <c r="G7" s="17">
        <v>108</v>
      </c>
      <c r="H7" s="17">
        <v>3</v>
      </c>
      <c r="I7" s="17">
        <v>4</v>
      </c>
      <c r="J7" s="18">
        <v>20</v>
      </c>
    </row>
    <row r="8" spans="1:10" ht="15" thickBot="1">
      <c r="A8" s="8"/>
      <c r="B8" s="9" t="s">
        <v>18</v>
      </c>
      <c r="C8" s="9"/>
      <c r="D8" s="36"/>
      <c r="E8" s="39"/>
      <c r="F8" s="40"/>
      <c r="G8" s="39"/>
      <c r="H8" s="30"/>
      <c r="I8" s="30"/>
      <c r="J8" s="32"/>
    </row>
    <row r="9" spans="1:10" ht="15" thickBot="1">
      <c r="A9" s="4" t="s">
        <v>13</v>
      </c>
      <c r="B9" s="11" t="s">
        <v>20</v>
      </c>
      <c r="C9" s="38"/>
      <c r="D9" s="41" t="s">
        <v>29</v>
      </c>
      <c r="E9" s="42">
        <f>SUM(E4:E8)</f>
        <v>505</v>
      </c>
      <c r="F9" s="43">
        <v>78.680000000000007</v>
      </c>
      <c r="G9" s="42">
        <f>SUM(G4:G8)</f>
        <v>587</v>
      </c>
      <c r="H9" s="42">
        <f t="shared" ref="H9:J9" si="0">SUM(H4:H8)</f>
        <v>19</v>
      </c>
      <c r="I9" s="42">
        <f t="shared" si="0"/>
        <v>20</v>
      </c>
      <c r="J9" s="44">
        <f t="shared" si="0"/>
        <v>84</v>
      </c>
    </row>
    <row r="10" spans="1:10">
      <c r="A10" s="7"/>
      <c r="B10" s="2"/>
      <c r="C10" s="2"/>
      <c r="D10" s="37"/>
      <c r="E10" s="21"/>
      <c r="F10" s="28"/>
      <c r="G10" s="21"/>
      <c r="H10" s="21"/>
      <c r="I10" s="21"/>
      <c r="J10" s="22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7" t="s">
        <v>36</v>
      </c>
      <c r="E12" s="21">
        <v>60</v>
      </c>
      <c r="F12" s="28"/>
      <c r="G12" s="21">
        <v>54</v>
      </c>
      <c r="H12" s="21">
        <v>0</v>
      </c>
      <c r="I12" s="21">
        <v>3</v>
      </c>
      <c r="J12" s="22">
        <v>7</v>
      </c>
    </row>
    <row r="13" spans="1:10" ht="28.8">
      <c r="A13" s="7"/>
      <c r="B13" s="1" t="s">
        <v>16</v>
      </c>
      <c r="C13" s="2"/>
      <c r="D13" s="34" t="s">
        <v>37</v>
      </c>
      <c r="E13" s="17" t="s">
        <v>40</v>
      </c>
      <c r="F13" s="26"/>
      <c r="G13" s="17">
        <v>151</v>
      </c>
      <c r="H13" s="17">
        <v>5</v>
      </c>
      <c r="I13" s="17">
        <v>6</v>
      </c>
      <c r="J13" s="18">
        <v>12</v>
      </c>
    </row>
    <row r="14" spans="1:10">
      <c r="A14" s="7"/>
      <c r="B14" s="1" t="s">
        <v>17</v>
      </c>
      <c r="C14" s="2"/>
      <c r="D14" s="34" t="s">
        <v>38</v>
      </c>
      <c r="E14" s="17">
        <v>100</v>
      </c>
      <c r="F14" s="26"/>
      <c r="G14" s="17">
        <v>196</v>
      </c>
      <c r="H14" s="17">
        <v>7</v>
      </c>
      <c r="I14" s="17">
        <v>14</v>
      </c>
      <c r="J14" s="18">
        <v>11</v>
      </c>
    </row>
    <row r="15" spans="1:10">
      <c r="A15" s="7"/>
      <c r="B15" s="1" t="s">
        <v>18</v>
      </c>
      <c r="C15" s="2"/>
      <c r="D15" s="34" t="s">
        <v>30</v>
      </c>
      <c r="E15" s="17">
        <v>150</v>
      </c>
      <c r="F15" s="26"/>
      <c r="G15" s="17">
        <v>185</v>
      </c>
      <c r="H15" s="17">
        <v>9</v>
      </c>
      <c r="I15" s="17">
        <v>4</v>
      </c>
      <c r="J15" s="18">
        <v>30</v>
      </c>
    </row>
    <row r="16" spans="1:10">
      <c r="A16" s="7"/>
      <c r="B16" s="1" t="s">
        <v>19</v>
      </c>
      <c r="C16" s="2"/>
      <c r="D16" s="34" t="s">
        <v>39</v>
      </c>
      <c r="E16" s="17">
        <v>200</v>
      </c>
      <c r="F16" s="26"/>
      <c r="G16" s="17">
        <v>35</v>
      </c>
      <c r="H16" s="17">
        <v>0</v>
      </c>
      <c r="I16" s="17">
        <v>0</v>
      </c>
      <c r="J16" s="18">
        <v>30</v>
      </c>
    </row>
    <row r="17" spans="1:10">
      <c r="A17" s="7"/>
      <c r="B17" s="1" t="s">
        <v>24</v>
      </c>
      <c r="C17" s="2"/>
      <c r="D17" s="34" t="s">
        <v>31</v>
      </c>
      <c r="E17" s="17">
        <v>30</v>
      </c>
      <c r="F17" s="26"/>
      <c r="G17" s="17">
        <v>81</v>
      </c>
      <c r="H17" s="17">
        <v>2</v>
      </c>
      <c r="I17" s="17">
        <v>0</v>
      </c>
      <c r="J17" s="18">
        <v>15</v>
      </c>
    </row>
    <row r="18" spans="1:10" ht="15" thickBot="1">
      <c r="A18" s="7"/>
      <c r="B18" s="1" t="s">
        <v>21</v>
      </c>
      <c r="C18" s="2"/>
      <c r="D18" s="36" t="s">
        <v>32</v>
      </c>
      <c r="E18" s="30">
        <v>30</v>
      </c>
      <c r="F18" s="31"/>
      <c r="G18" s="30">
        <v>67</v>
      </c>
      <c r="H18" s="30">
        <v>2</v>
      </c>
      <c r="I18" s="30">
        <v>1</v>
      </c>
      <c r="J18" s="32">
        <v>13</v>
      </c>
    </row>
    <row r="19" spans="1:10" ht="15" thickBot="1">
      <c r="A19" s="7"/>
      <c r="B19" s="29"/>
      <c r="C19" s="45"/>
      <c r="D19" s="41" t="s">
        <v>29</v>
      </c>
      <c r="E19" s="42">
        <v>776</v>
      </c>
      <c r="F19" s="43">
        <v>110.17</v>
      </c>
      <c r="G19" s="42">
        <f>SUM(G12:G18)</f>
        <v>769</v>
      </c>
      <c r="H19" s="42">
        <v>27</v>
      </c>
      <c r="I19" s="42">
        <f t="shared" ref="I19" si="1">SUM(I12:I18)</f>
        <v>28</v>
      </c>
      <c r="J19" s="44">
        <v>117</v>
      </c>
    </row>
    <row r="20" spans="1:10" ht="15" thickBot="1">
      <c r="A20" s="8"/>
      <c r="B20" s="9" t="s">
        <v>27</v>
      </c>
      <c r="C20" s="9"/>
      <c r="D20" s="46"/>
      <c r="E20" s="47">
        <f>E9+E19</f>
        <v>1281</v>
      </c>
      <c r="F20" s="48">
        <v>188.86</v>
      </c>
      <c r="G20" s="47">
        <f t="shared" ref="G20:J20" si="2">G9+G19</f>
        <v>1356</v>
      </c>
      <c r="H20" s="47">
        <f t="shared" si="2"/>
        <v>46</v>
      </c>
      <c r="I20" s="47">
        <f t="shared" si="2"/>
        <v>48</v>
      </c>
      <c r="J20" s="49">
        <f t="shared" si="2"/>
        <v>201</v>
      </c>
    </row>
  </sheetData>
  <sheetProtection sheet="1" objects="1" scenario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2025-10-27T09:42:21Z</dcterms:modified>
</cp:coreProperties>
</file>